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SECRETARIA DE HACIENDA\CUADERNILLO 2024\FORMATOS PARA FIRMA\"/>
    </mc:Choice>
  </mc:AlternateContent>
  <xr:revisionPtr revIDLastSave="0" documentId="13_ncr:1_{C4C37AAC-1850-4592-BB42-DEFABA1181B5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75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1" l="1"/>
  <c r="F52" i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<sst xmlns="http://schemas.openxmlformats.org/spreadsheetml/2006/main" count="61" uniqueCount="61">
  <si>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</si>
  <si>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</si>
  <si>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</si>
  <si>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</si>
  <si>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</si>
  <si>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</si>
  <si>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</si>
  <si>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</si>
  <si>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</si>
  <si>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</si>
  <si>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</si>
  <si>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</si>
  <si>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</si>
  <si>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</si>
  <si>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</si>
  <si>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</si>
  <si>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</si>
  <si>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</si>
  <si>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</si>
  <si>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</si>
  <si>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</si>
  <si>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</si>
  <si>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</si>
  <si>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</si>
  <si>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</si>
  <si>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</si>
  <si>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</si>
  <si>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</si>
  <si>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</si>
  <si>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</si>
  <si>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</si>
  <si>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</si>
  <si>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</si>
  <si>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</si>
  <si>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</si>
  <si>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</si>
  <si>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</si>
  <si>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</si>
  <si>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</si>
  <si>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</si>
  <si>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</si>
  <si>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</si>
  <si>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</si>
  <si>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</si>
  <si>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</si>
  <si>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</si>
  <si>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</si>
  <si>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</si>
  <si>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</si>
  <si>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</si>
  <si>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</si>
  <si>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</si>
  <si>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</si>
  <si>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</si>
  <si>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</si>
  <si>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</si>
  <si>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“Bajo protesta de decir verdad declaramos que los Estados Financieros y sus notas, son razonablemente correctos y son responsabilidad del emisor.”</t>
  </si>
  <si>
    <t>FIDEICOMISO EXPOCHIHUAHUA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</si>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</sst>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F6" sqref="F6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57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58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59</v>
      </c>
      <c r="F5" s="14" t="s">
        <v>60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57654818.140000001</v>
      </c>
      <c r="F7" s="17">
        <f>SUM(F8:F14)</f>
        <v>52404952.719999999</v>
      </c>
    </row>
    <row r="8" spans="2:6" ht="14.65" customHeight="1" x14ac:dyDescent="0.2">
      <c r="B8" s="18" t="s">
        <v>3</v>
      </c>
      <c r="C8" s="5"/>
      <c r="D8" s="5"/>
      <c r="E8" s="11">
        <v>57654818.140000001</v>
      </c>
      <c r="F8" s="19">
        <v>52404952.719999999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0</v>
      </c>
      <c r="F15" s="17">
        <f>SUM(F16:F17)</f>
        <v>0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15987490.75</v>
      </c>
      <c r="F18" s="17">
        <f>SUM(F19:F23)</f>
        <v>12520268.49</v>
      </c>
    </row>
    <row r="19" spans="2:6" ht="14.65" customHeight="1" x14ac:dyDescent="0.2">
      <c r="B19" s="18" t="s">
        <v>14</v>
      </c>
      <c r="C19" s="9"/>
      <c r="D19" s="9"/>
      <c r="E19" s="11">
        <v>15987490.75</v>
      </c>
      <c r="F19" s="19">
        <v>12520268.49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73642308.890000001</v>
      </c>
      <c r="F25" s="17">
        <f>SUM(F18,F15,F7)</f>
        <v>64925221.210000001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0</v>
      </c>
      <c r="F28" s="17">
        <f>SUM(F29:F31)</f>
        <v>424945.4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0</v>
      </c>
      <c r="F31" s="19">
        <v>424945.4</v>
      </c>
    </row>
    <row r="32" spans="2:6" ht="15" customHeight="1" x14ac:dyDescent="0.2">
      <c r="B32" s="20" t="s">
        <v>25</v>
      </c>
      <c r="C32" s="8"/>
      <c r="D32" s="8"/>
      <c r="E32" s="4">
        <f>SUM(E33:E41)</f>
        <v>17531748.899999999</v>
      </c>
      <c r="F32" s="17">
        <f>SUM(F33:F41)</f>
        <v>34024506.479999997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17531748.899999999</v>
      </c>
      <c r="F41" s="19">
        <v>34024506.479999997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12004909.59</v>
      </c>
      <c r="F46" s="17">
        <f>SUM(F47:F51)</f>
        <v>5681958.5199999996</v>
      </c>
    </row>
    <row r="47" spans="2:6" x14ac:dyDescent="0.2">
      <c r="B47" s="33" t="s">
        <v>39</v>
      </c>
      <c r="C47" s="34"/>
      <c r="D47" s="34"/>
      <c r="E47" s="11">
        <v>2004909.59</v>
      </c>
      <c r="F47" s="19">
        <v>681958.52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10000000</v>
      </c>
      <c r="F49" s="19">
        <v>5000000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11348637.119999999</v>
      </c>
      <c r="F52" s="17">
        <f>SUM(F53:F56)</f>
        <v>11348637.119999999</v>
      </c>
    </row>
    <row r="53" spans="1:6" ht="15" customHeight="1" x14ac:dyDescent="0.2">
      <c r="B53" s="33" t="s">
        <v>45</v>
      </c>
      <c r="C53" s="34"/>
      <c r="D53" s="34"/>
      <c r="E53" s="11">
        <f>11305215.36+43421.76</f>
        <v>11348637.119999999</v>
      </c>
      <c r="F53" s="19">
        <v>11348637.119999999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40885295.609999999</v>
      </c>
      <c r="F60" s="17">
        <f>SUM(F57,F52,F46,F42,F28,F32)</f>
        <v>51480047.519999996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32757013.280000001</v>
      </c>
      <c r="F62" s="17">
        <f>F25-F60</f>
        <v>13445173.690000005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2" s="30" customFormat="1" x14ac:dyDescent="0.2">
      <c r="B66" s="31" t="s">
        <v>55</v>
      </c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2019-12-03T18:18:01Z</dcterms:created>
  <dcterms:modified xsi:type="dcterms:W3CDTF">2025-02-06T21:40:10Z</dcterms:modified>
</cp:coreProperties>
</file>